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5325" windowHeight="5145"/>
  </bookViews>
  <sheets>
    <sheet name="ﾁｪｯｸｼｰﾄ" sheetId="1" r:id="rId1"/>
    <sheet name="データ" sheetId="2" r:id="rId2"/>
  </sheets>
  <calcPr calcId="145621"/>
</workbook>
</file>

<file path=xl/calcChain.xml><?xml version="1.0" encoding="utf-8"?>
<calcChain xmlns="http://schemas.openxmlformats.org/spreadsheetml/2006/main">
  <c r="P14" i="1" l="1"/>
  <c r="P15" i="1"/>
  <c r="P16" i="1"/>
  <c r="P17" i="1"/>
  <c r="P13" i="1"/>
  <c r="P18" i="1"/>
  <c r="O18" i="1"/>
  <c r="N18" i="1"/>
  <c r="C13" i="2"/>
  <c r="D6" i="2"/>
  <c r="E6" i="2" s="1"/>
  <c r="E7" i="2" s="1"/>
  <c r="E8" i="2" s="1"/>
  <c r="E9" i="2" s="1"/>
  <c r="E10" i="2" s="1"/>
  <c r="E11" i="2" s="1"/>
  <c r="E12" i="2" s="1"/>
  <c r="D7" i="2"/>
  <c r="D8" i="2"/>
  <c r="D9" i="2"/>
  <c r="D10" i="2"/>
  <c r="D11" i="2"/>
  <c r="D12" i="2"/>
  <c r="D13" i="2"/>
</calcChain>
</file>

<file path=xl/sharedStrings.xml><?xml version="1.0" encoding="utf-8"?>
<sst xmlns="http://schemas.openxmlformats.org/spreadsheetml/2006/main" count="63" uniqueCount="51">
  <si>
    <t>ポ　　　　　イ　　　　　ン　　　　　ト</t>
    <phoneticPr fontId="2"/>
  </si>
  <si>
    <t>項　　目</t>
    <rPh sb="0" eb="1">
      <t>コウ</t>
    </rPh>
    <rPh sb="3" eb="4">
      <t>メ</t>
    </rPh>
    <phoneticPr fontId="2"/>
  </si>
  <si>
    <t>使い方</t>
    <rPh sb="0" eb="1">
      <t>ツカ</t>
    </rPh>
    <rPh sb="2" eb="3">
      <t>カタ</t>
    </rPh>
    <phoneticPr fontId="2"/>
  </si>
  <si>
    <t>すり傷</t>
    <rPh sb="2" eb="3">
      <t>キズ</t>
    </rPh>
    <phoneticPr fontId="2"/>
  </si>
  <si>
    <t>凹凸</t>
    <rPh sb="0" eb="2">
      <t>オウトツ</t>
    </rPh>
    <phoneticPr fontId="2"/>
  </si>
  <si>
    <t>ぶつ</t>
    <phoneticPr fontId="2"/>
  </si>
  <si>
    <t>流れ</t>
    <rPh sb="0" eb="1">
      <t>ナガ</t>
    </rPh>
    <phoneticPr fontId="2"/>
  </si>
  <si>
    <t>変色</t>
    <rPh sb="0" eb="2">
      <t>ヘンショク</t>
    </rPh>
    <phoneticPr fontId="2"/>
  </si>
  <si>
    <t>艶ぼけ</t>
    <rPh sb="0" eb="1">
      <t>ツヤ</t>
    </rPh>
    <phoneticPr fontId="2"/>
  </si>
  <si>
    <t>その他</t>
    <rPh sb="2" eb="3">
      <t>タ</t>
    </rPh>
    <phoneticPr fontId="2"/>
  </si>
  <si>
    <t>チェックシート
とは</t>
    <phoneticPr fontId="2"/>
  </si>
  <si>
    <t>作成とﾁｪｯｸ
時の留意点</t>
    <rPh sb="0" eb="2">
      <t>サクセイ</t>
    </rPh>
    <rPh sb="8" eb="9">
      <t>ジ</t>
    </rPh>
    <rPh sb="10" eb="13">
      <t>リュウイテン</t>
    </rPh>
    <phoneticPr fontId="2"/>
  </si>
  <si>
    <t>チェック
シートの
サンプル</t>
    <phoneticPr fontId="2"/>
  </si>
  <si>
    <t>◇データーが簡単に取れ、点検 ・ 確認項目がもれない合理的にチェック出来るように工夫
　 された図表、又はシートをいう。</t>
    <rPh sb="6" eb="8">
      <t>カンタン</t>
    </rPh>
    <rPh sb="9" eb="10">
      <t>ト</t>
    </rPh>
    <rPh sb="12" eb="14">
      <t>テンケン</t>
    </rPh>
    <rPh sb="17" eb="19">
      <t>カクニン</t>
    </rPh>
    <rPh sb="19" eb="21">
      <t>コウモク</t>
    </rPh>
    <rPh sb="26" eb="29">
      <t>ゴウリテキ</t>
    </rPh>
    <rPh sb="34" eb="36">
      <t>デキ</t>
    </rPh>
    <rPh sb="40" eb="42">
      <t>クフウ</t>
    </rPh>
    <rPh sb="48" eb="50">
      <t>ズヒョウ</t>
    </rPh>
    <rPh sb="51" eb="52">
      <t>マタ</t>
    </rPh>
    <phoneticPr fontId="2"/>
  </si>
  <si>
    <t>　　　　　　　チ　ェ　ッ　ク　シ　ー　ト</t>
    <phoneticPr fontId="2"/>
  </si>
  <si>
    <t>（１）調査用　　（２）点検用　　（３）記録用</t>
    <rPh sb="3" eb="6">
      <t>チョウサヨウ</t>
    </rPh>
    <rPh sb="11" eb="14">
      <t>テンケンヨウ</t>
    </rPh>
    <rPh sb="19" eb="21">
      <t>キロク</t>
    </rPh>
    <rPh sb="21" eb="22">
      <t>ヨウ</t>
    </rPh>
    <phoneticPr fontId="2"/>
  </si>
  <si>
    <t>（１）目的に合ったチェックシートをつくる。
（２）出来るだけ簡単にする。
（３）点検 ・ 確認項目は作業手順に合わせる。
（４）チェック項目はたえず見直し検討する。
（５）対策をとり易いように工夫する。
（６）データーの履歴を明確にしておく。
（７）チェックの仕方をルール化しておく。（チェックする人の個人差を無くす為）</t>
    <rPh sb="3" eb="5">
      <t>モクテキ</t>
    </rPh>
    <rPh sb="6" eb="7">
      <t>ア</t>
    </rPh>
    <rPh sb="25" eb="27">
      <t>デキ</t>
    </rPh>
    <rPh sb="30" eb="32">
      <t>カンタン</t>
    </rPh>
    <rPh sb="40" eb="42">
      <t>テンケン</t>
    </rPh>
    <rPh sb="45" eb="47">
      <t>カクニン</t>
    </rPh>
    <rPh sb="47" eb="49">
      <t>コウモク</t>
    </rPh>
    <rPh sb="50" eb="52">
      <t>サギョウ</t>
    </rPh>
    <rPh sb="52" eb="54">
      <t>テジュン</t>
    </rPh>
    <rPh sb="55" eb="56">
      <t>ア</t>
    </rPh>
    <rPh sb="68" eb="70">
      <t>コウモク</t>
    </rPh>
    <rPh sb="74" eb="76">
      <t>ミナオ</t>
    </rPh>
    <rPh sb="77" eb="79">
      <t>ケントウ</t>
    </rPh>
    <rPh sb="86" eb="88">
      <t>タイサク</t>
    </rPh>
    <rPh sb="91" eb="92">
      <t>ヤス</t>
    </rPh>
    <rPh sb="96" eb="98">
      <t>クフウ</t>
    </rPh>
    <rPh sb="110" eb="112">
      <t>リレキ</t>
    </rPh>
    <rPh sb="113" eb="115">
      <t>メイカク</t>
    </rPh>
    <rPh sb="130" eb="132">
      <t>シカタ</t>
    </rPh>
    <rPh sb="136" eb="137">
      <t>カ</t>
    </rPh>
    <rPh sb="149" eb="150">
      <t>ヒト</t>
    </rPh>
    <rPh sb="151" eb="154">
      <t>コジンサ</t>
    </rPh>
    <rPh sb="155" eb="156">
      <t>ナ</t>
    </rPh>
    <rPh sb="158" eb="159">
      <t>タメ</t>
    </rPh>
    <phoneticPr fontId="2"/>
  </si>
  <si>
    <t>Ａ</t>
    <phoneticPr fontId="2"/>
  </si>
  <si>
    <t>Ｂ</t>
    <phoneticPr fontId="2"/>
  </si>
  <si>
    <t>６日（月）</t>
    <rPh sb="1" eb="2">
      <t>ヒ</t>
    </rPh>
    <rPh sb="3" eb="4">
      <t>ゲツ</t>
    </rPh>
    <phoneticPr fontId="2"/>
  </si>
  <si>
    <t>７日（火）</t>
    <rPh sb="1" eb="2">
      <t>ヒ</t>
    </rPh>
    <rPh sb="3" eb="4">
      <t>ヒ</t>
    </rPh>
    <phoneticPr fontId="2"/>
  </si>
  <si>
    <t>８日（水）</t>
    <rPh sb="1" eb="2">
      <t>ヒ</t>
    </rPh>
    <rPh sb="3" eb="4">
      <t>スイ</t>
    </rPh>
    <phoneticPr fontId="2"/>
  </si>
  <si>
    <t>９日（木）</t>
    <rPh sb="1" eb="2">
      <t>ヒ</t>
    </rPh>
    <rPh sb="3" eb="4">
      <t>キ</t>
    </rPh>
    <phoneticPr fontId="2"/>
  </si>
  <si>
    <t>１０日（金）</t>
    <rPh sb="2" eb="3">
      <t>ヒ</t>
    </rPh>
    <rPh sb="4" eb="5">
      <t>キン</t>
    </rPh>
    <phoneticPr fontId="2"/>
  </si>
  <si>
    <t>合計</t>
    <rPh sb="0" eb="2">
      <t>ゴウケイ</t>
    </rPh>
    <phoneticPr fontId="2"/>
  </si>
  <si>
    <t>総計</t>
    <rPh sb="0" eb="2">
      <t>ソウケイ</t>
    </rPh>
    <phoneticPr fontId="2"/>
  </si>
  <si>
    <t>用紙選択ミス</t>
    <rPh sb="0" eb="2">
      <t>ヨウシ</t>
    </rPh>
    <rPh sb="2" eb="4">
      <t>センタク</t>
    </rPh>
    <phoneticPr fontId="2"/>
  </si>
  <si>
    <t>濃度調整ミス</t>
    <rPh sb="0" eb="2">
      <t>ノウド</t>
    </rPh>
    <rPh sb="2" eb="4">
      <t>チョウセイ</t>
    </rPh>
    <phoneticPr fontId="2"/>
  </si>
  <si>
    <t>紙づまり</t>
    <rPh sb="0" eb="1">
      <t>カミ</t>
    </rPh>
    <phoneticPr fontId="2"/>
  </si>
  <si>
    <t>位置づれ</t>
    <rPh sb="0" eb="2">
      <t>イチ</t>
    </rPh>
    <phoneticPr fontId="2"/>
  </si>
  <si>
    <t>＊１＊２　ミスコピー項目のチェックシート・・・・・・・・・・（調査用参考例）</t>
    <rPh sb="10" eb="12">
      <t>コウモク</t>
    </rPh>
    <rPh sb="31" eb="33">
      <t>チョウサ</t>
    </rPh>
    <rPh sb="33" eb="34">
      <t>ヨウ</t>
    </rPh>
    <rPh sb="34" eb="36">
      <t>サンコウ</t>
    </rPh>
    <rPh sb="36" eb="37">
      <t>レイ</t>
    </rPh>
    <phoneticPr fontId="2"/>
  </si>
  <si>
    <t>○○年３月６日～３月１０日</t>
    <rPh sb="2" eb="3">
      <t>ネン</t>
    </rPh>
    <rPh sb="4" eb="5">
      <t>ガツ</t>
    </rPh>
    <rPh sb="6" eb="7">
      <t>ヒ</t>
    </rPh>
    <rPh sb="9" eb="10">
      <t>ガツ</t>
    </rPh>
    <rPh sb="12" eb="13">
      <t>ヒ</t>
    </rPh>
    <phoneticPr fontId="2"/>
  </si>
  <si>
    <t>チェック者 ： ○○ ・ △△</t>
    <rPh sb="4" eb="5">
      <t>シャ</t>
    </rPh>
    <phoneticPr fontId="2"/>
  </si>
  <si>
    <t>　　　（工程順、時間順やまとめる時の事を考えて、層別の仕方にも考慮する。）</t>
    <rPh sb="4" eb="6">
      <t>コウテイ</t>
    </rPh>
    <rPh sb="6" eb="7">
      <t>ジュン</t>
    </rPh>
    <rPh sb="8" eb="10">
      <t>ジカン</t>
    </rPh>
    <rPh sb="10" eb="11">
      <t>ジュン</t>
    </rPh>
    <rPh sb="16" eb="17">
      <t>トキ</t>
    </rPh>
    <rPh sb="18" eb="19">
      <t>コト</t>
    </rPh>
    <rPh sb="20" eb="21">
      <t>カンガ</t>
    </rPh>
    <rPh sb="24" eb="26">
      <t>ソウベツ</t>
    </rPh>
    <rPh sb="27" eb="29">
      <t>シカタ</t>
    </rPh>
    <rPh sb="31" eb="33">
      <t>コウリョ</t>
    </rPh>
    <phoneticPr fontId="2"/>
  </si>
  <si>
    <t>　□×課</t>
    <rPh sb="3" eb="4">
      <t>カ</t>
    </rPh>
    <phoneticPr fontId="2"/>
  </si>
  <si>
    <t>ミス項目</t>
    <rPh sb="2" eb="4">
      <t>コウモク</t>
    </rPh>
    <phoneticPr fontId="2"/>
  </si>
  <si>
    <t>日（曜）</t>
    <rPh sb="0" eb="1">
      <t>ヒ</t>
    </rPh>
    <rPh sb="2" eb="3">
      <t>ヨウ</t>
    </rPh>
    <phoneticPr fontId="2"/>
  </si>
  <si>
    <t>＊１</t>
    <phoneticPr fontId="2"/>
  </si>
  <si>
    <t>＊２</t>
  </si>
  <si>
    <t>＊３</t>
  </si>
  <si>
    <t>＊４</t>
  </si>
  <si>
    <t>＊５</t>
  </si>
  <si>
    <t>　表のタイトルは、一般的には表の上側に書く。</t>
    <rPh sb="1" eb="2">
      <t>ヒョウ</t>
    </rPh>
    <rPh sb="9" eb="12">
      <t>イッパンテキ</t>
    </rPh>
    <rPh sb="14" eb="15">
      <t>ヒョウ</t>
    </rPh>
    <rPh sb="16" eb="18">
      <t>ウエガワ</t>
    </rPh>
    <rPh sb="19" eb="20">
      <t>カ</t>
    </rPh>
    <phoneticPr fontId="2"/>
  </si>
  <si>
    <t>　何が問題なのか、目的に合ったチェックシートを作成する。</t>
    <rPh sb="1" eb="2">
      <t>ナニ</t>
    </rPh>
    <rPh sb="3" eb="5">
      <t>モンダイ</t>
    </rPh>
    <rPh sb="9" eb="11">
      <t>モクテキ</t>
    </rPh>
    <rPh sb="12" eb="13">
      <t>ア</t>
    </rPh>
    <rPh sb="23" eb="25">
      <t>サクセイ</t>
    </rPh>
    <phoneticPr fontId="2"/>
  </si>
  <si>
    <t>　チェック項目は、チェックしやすい順序にする。</t>
    <rPh sb="5" eb="7">
      <t>コウモク</t>
    </rPh>
    <rPh sb="17" eb="19">
      <t>ジュンジョ</t>
    </rPh>
    <phoneticPr fontId="2"/>
  </si>
  <si>
    <t>　チェック後に集計しやすいように、合計、平均、割合等の計算欄を設けておく。</t>
    <rPh sb="5" eb="6">
      <t>ゴ</t>
    </rPh>
    <rPh sb="7" eb="9">
      <t>シュウケイ</t>
    </rPh>
    <rPh sb="17" eb="19">
      <t>ゴウケイ</t>
    </rPh>
    <rPh sb="20" eb="22">
      <t>ヘイキン</t>
    </rPh>
    <rPh sb="23" eb="25">
      <t>ワリアイ</t>
    </rPh>
    <rPh sb="25" eb="26">
      <t>トウ</t>
    </rPh>
    <rPh sb="27" eb="29">
      <t>ケイサン</t>
    </rPh>
    <rPh sb="29" eb="30">
      <t>ラン</t>
    </rPh>
    <rPh sb="31" eb="32">
      <t>モウ</t>
    </rPh>
    <phoneticPr fontId="2"/>
  </si>
  <si>
    <t>　チェック記号は、（　　　　○　　×　　△　　レ　　正　　）等のマーカーを用いる。</t>
    <rPh sb="5" eb="7">
      <t>キゴウ</t>
    </rPh>
    <rPh sb="26" eb="27">
      <t>セイ</t>
    </rPh>
    <rPh sb="30" eb="31">
      <t>トウ</t>
    </rPh>
    <rPh sb="37" eb="38">
      <t>モチ</t>
    </rPh>
    <phoneticPr fontId="2"/>
  </si>
  <si>
    <t>　　４．</t>
    <phoneticPr fontId="2"/>
  </si>
  <si>
    <t>＊５</t>
    <phoneticPr fontId="2"/>
  </si>
  <si>
    <t>＊３</t>
    <phoneticPr fontId="2"/>
  </si>
  <si>
    <t>＊４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</si>
</sst>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NumberFormat="1"/>
    <xf numFmtId="1" fontId="0" fillId="0" borderId="0" xfId="1" applyNumberFormat="1" applyFont="1"/>
    <xf numFmtId="1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right" vertical="top"/>
    </xf>
    <xf numFmtId="0" fontId="0" fillId="0" borderId="5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23</xdr:row>
      <xdr:rowOff>123825</xdr:rowOff>
    </xdr:from>
    <xdr:to>
      <xdr:col>4</xdr:col>
      <xdr:colOff>314325</xdr:colOff>
      <xdr:row>23</xdr:row>
      <xdr:rowOff>247650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2695575" y="8458200"/>
          <a:ext cx="171450" cy="123825"/>
          <a:chOff x="734" y="862"/>
          <a:chExt cx="18" cy="13"/>
        </a:xfrm>
      </xdr:grpSpPr>
      <xdr:sp macro="" textlink="">
        <xdr:nvSpPr>
          <xdr:cNvPr id="1025" name="Line 1"/>
          <xdr:cNvSpPr>
            <a:spLocks noChangeShapeType="1"/>
          </xdr:cNvSpPr>
        </xdr:nvSpPr>
        <xdr:spPr bwMode="auto">
          <a:xfrm flipH="1">
            <a:off x="734" y="862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" name="Line 2"/>
          <xdr:cNvSpPr>
            <a:spLocks noChangeShapeType="1"/>
          </xdr:cNvSpPr>
        </xdr:nvSpPr>
        <xdr:spPr bwMode="auto">
          <a:xfrm flipH="1">
            <a:off x="737" y="862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" name="Line 3"/>
          <xdr:cNvSpPr>
            <a:spLocks noChangeShapeType="1"/>
          </xdr:cNvSpPr>
        </xdr:nvSpPr>
        <xdr:spPr bwMode="auto">
          <a:xfrm flipH="1">
            <a:off x="741" y="862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 flipH="1">
            <a:off x="744" y="862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736" y="868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504825</xdr:colOff>
      <xdr:row>9</xdr:row>
      <xdr:rowOff>238125</xdr:rowOff>
    </xdr:from>
    <xdr:to>
      <xdr:col>3</xdr:col>
      <xdr:colOff>9525</xdr:colOff>
      <xdr:row>11</xdr:row>
      <xdr:rowOff>323850</xdr:rowOff>
    </xdr:to>
    <xdr:sp macro="" textlink="">
      <xdr:nvSpPr>
        <xdr:cNvPr id="1033" name="Freeform 9"/>
        <xdr:cNvSpPr>
          <a:spLocks/>
        </xdr:cNvSpPr>
      </xdr:nvSpPr>
      <xdr:spPr bwMode="auto">
        <a:xfrm>
          <a:off x="1343025" y="3962400"/>
          <a:ext cx="895350" cy="666750"/>
        </a:xfrm>
        <a:custGeom>
          <a:avLst/>
          <a:gdLst>
            <a:gd name="T0" fmla="*/ 96 w 96"/>
            <a:gd name="T1" fmla="*/ 70 h 70"/>
            <a:gd name="T2" fmla="*/ 0 w 96"/>
            <a:gd name="T3" fmla="*/ 0 h 70"/>
            <a:gd name="T4" fmla="*/ 95 w 96"/>
            <a:gd name="T5" fmla="*/ 34 h 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96" h="70">
              <a:moveTo>
                <a:pt x="96" y="70"/>
              </a:moveTo>
              <a:lnTo>
                <a:pt x="0" y="0"/>
              </a:lnTo>
              <a:lnTo>
                <a:pt x="95" y="34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</xdr:col>
      <xdr:colOff>428625</xdr:colOff>
      <xdr:row>10</xdr:row>
      <xdr:rowOff>190500</xdr:rowOff>
    </xdr:from>
    <xdr:ext cx="219075" cy="209550"/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1781175" y="4162425"/>
          <a:ext cx="2190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</a:t>
          </a:r>
        </a:p>
      </xdr:txBody>
    </xdr:sp>
    <xdr:clientData/>
  </xdr:oneCellAnchor>
  <xdr:oneCellAnchor>
    <xdr:from>
      <xdr:col>2</xdr:col>
      <xdr:colOff>638175</xdr:colOff>
      <xdr:row>10</xdr:row>
      <xdr:rowOff>304800</xdr:rowOff>
    </xdr:from>
    <xdr:ext cx="219075" cy="209550"/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1990725" y="4276725"/>
          <a:ext cx="2190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械</a:t>
          </a:r>
        </a:p>
      </xdr:txBody>
    </xdr:sp>
    <xdr:clientData/>
  </xdr:oneCellAnchor>
  <xdr:twoCellAnchor>
    <xdr:from>
      <xdr:col>3</xdr:col>
      <xdr:colOff>85725</xdr:colOff>
      <xdr:row>12</xdr:row>
      <xdr:rowOff>114300</xdr:rowOff>
    </xdr:from>
    <xdr:to>
      <xdr:col>3</xdr:col>
      <xdr:colOff>257175</xdr:colOff>
      <xdr:row>12</xdr:row>
      <xdr:rowOff>238125</xdr:rowOff>
    </xdr:to>
    <xdr:grpSp>
      <xdr:nvGrpSpPr>
        <xdr:cNvPr id="1069" name="Group 45"/>
        <xdr:cNvGrpSpPr>
          <a:grpSpLocks/>
        </xdr:cNvGrpSpPr>
      </xdr:nvGrpSpPr>
      <xdr:grpSpPr bwMode="auto">
        <a:xfrm>
          <a:off x="2314575" y="4752975"/>
          <a:ext cx="171450" cy="123825"/>
          <a:chOff x="813" y="925"/>
          <a:chExt cx="18" cy="13"/>
        </a:xfrm>
      </xdr:grpSpPr>
      <xdr:sp macro="" textlink="">
        <xdr:nvSpPr>
          <xdr:cNvPr id="1070" name="Line 46"/>
          <xdr:cNvSpPr>
            <a:spLocks noChangeShapeType="1"/>
          </xdr:cNvSpPr>
        </xdr:nvSpPr>
        <xdr:spPr bwMode="auto">
          <a:xfrm flipH="1">
            <a:off x="81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" name="Line 47"/>
          <xdr:cNvSpPr>
            <a:spLocks noChangeShapeType="1"/>
          </xdr:cNvSpPr>
        </xdr:nvSpPr>
        <xdr:spPr bwMode="auto">
          <a:xfrm flipH="1">
            <a:off x="816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" name="Line 48"/>
          <xdr:cNvSpPr>
            <a:spLocks noChangeShapeType="1"/>
          </xdr:cNvSpPr>
        </xdr:nvSpPr>
        <xdr:spPr bwMode="auto">
          <a:xfrm flipH="1">
            <a:off x="820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" name="Line 49"/>
          <xdr:cNvSpPr>
            <a:spLocks noChangeShapeType="1"/>
          </xdr:cNvSpPr>
        </xdr:nvSpPr>
        <xdr:spPr bwMode="auto">
          <a:xfrm flipH="1">
            <a:off x="82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114300</xdr:colOff>
      <xdr:row>12</xdr:row>
      <xdr:rowOff>95250</xdr:rowOff>
    </xdr:from>
    <xdr:to>
      <xdr:col>4</xdr:col>
      <xdr:colOff>219075</xdr:colOff>
      <xdr:row>12</xdr:row>
      <xdr:rowOff>219075</xdr:rowOff>
    </xdr:to>
    <xdr:grpSp>
      <xdr:nvGrpSpPr>
        <xdr:cNvPr id="1074" name="Group 50"/>
        <xdr:cNvGrpSpPr>
          <a:grpSpLocks/>
        </xdr:cNvGrpSpPr>
      </xdr:nvGrpSpPr>
      <xdr:grpSpPr bwMode="auto">
        <a:xfrm>
          <a:off x="2667000" y="4733925"/>
          <a:ext cx="104775" cy="123825"/>
          <a:chOff x="753" y="923"/>
          <a:chExt cx="11" cy="13"/>
        </a:xfrm>
      </xdr:grpSpPr>
      <xdr:sp macro="" textlink="">
        <xdr:nvSpPr>
          <xdr:cNvPr id="1075" name="Line 51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6" name="Line 52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85725</xdr:colOff>
      <xdr:row>12</xdr:row>
      <xdr:rowOff>114300</xdr:rowOff>
    </xdr:from>
    <xdr:to>
      <xdr:col>5</xdr:col>
      <xdr:colOff>228600</xdr:colOff>
      <xdr:row>12</xdr:row>
      <xdr:rowOff>238125</xdr:rowOff>
    </xdr:to>
    <xdr:grpSp>
      <xdr:nvGrpSpPr>
        <xdr:cNvPr id="1077" name="Group 53"/>
        <xdr:cNvGrpSpPr>
          <a:grpSpLocks/>
        </xdr:cNvGrpSpPr>
      </xdr:nvGrpSpPr>
      <xdr:grpSpPr bwMode="auto">
        <a:xfrm>
          <a:off x="2962275" y="4752975"/>
          <a:ext cx="142875" cy="123825"/>
          <a:chOff x="813" y="887"/>
          <a:chExt cx="15" cy="13"/>
        </a:xfrm>
      </xdr:grpSpPr>
      <xdr:sp macro="" textlink="">
        <xdr:nvSpPr>
          <xdr:cNvPr id="1078" name="Line 54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" name="Line 55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0" name="Line 56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123825</xdr:colOff>
      <xdr:row>12</xdr:row>
      <xdr:rowOff>114300</xdr:rowOff>
    </xdr:from>
    <xdr:to>
      <xdr:col>6</xdr:col>
      <xdr:colOff>200025</xdr:colOff>
      <xdr:row>12</xdr:row>
      <xdr:rowOff>238125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 flipH="1">
          <a:off x="3324225" y="4752975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12</xdr:row>
      <xdr:rowOff>114300</xdr:rowOff>
    </xdr:from>
    <xdr:to>
      <xdr:col>7</xdr:col>
      <xdr:colOff>228600</xdr:colOff>
      <xdr:row>12</xdr:row>
      <xdr:rowOff>238125</xdr:rowOff>
    </xdr:to>
    <xdr:grpSp>
      <xdr:nvGrpSpPr>
        <xdr:cNvPr id="1082" name="Group 58"/>
        <xdr:cNvGrpSpPr>
          <a:grpSpLocks/>
        </xdr:cNvGrpSpPr>
      </xdr:nvGrpSpPr>
      <xdr:grpSpPr bwMode="auto">
        <a:xfrm>
          <a:off x="3609975" y="4752975"/>
          <a:ext cx="142875" cy="123825"/>
          <a:chOff x="813" y="887"/>
          <a:chExt cx="15" cy="13"/>
        </a:xfrm>
      </xdr:grpSpPr>
      <xdr:sp macro="" textlink="">
        <xdr:nvSpPr>
          <xdr:cNvPr id="1083" name="Line 59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" name="Line 60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Line 61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114300</xdr:colOff>
      <xdr:row>12</xdr:row>
      <xdr:rowOff>114300</xdr:rowOff>
    </xdr:from>
    <xdr:to>
      <xdr:col>9</xdr:col>
      <xdr:colOff>190500</xdr:colOff>
      <xdr:row>12</xdr:row>
      <xdr:rowOff>238125</xdr:rowOff>
    </xdr:to>
    <xdr:sp macro="" textlink="">
      <xdr:nvSpPr>
        <xdr:cNvPr id="1086" name="Line 62"/>
        <xdr:cNvSpPr>
          <a:spLocks noChangeShapeType="1"/>
        </xdr:cNvSpPr>
      </xdr:nvSpPr>
      <xdr:spPr bwMode="auto">
        <a:xfrm flipH="1">
          <a:off x="4286250" y="4752975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114300</xdr:colOff>
      <xdr:row>12</xdr:row>
      <xdr:rowOff>114300</xdr:rowOff>
    </xdr:from>
    <xdr:to>
      <xdr:col>10</xdr:col>
      <xdr:colOff>190500</xdr:colOff>
      <xdr:row>12</xdr:row>
      <xdr:rowOff>238125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 flipH="1">
          <a:off x="4610100" y="4752975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114300</xdr:colOff>
      <xdr:row>12</xdr:row>
      <xdr:rowOff>95250</xdr:rowOff>
    </xdr:from>
    <xdr:to>
      <xdr:col>11</xdr:col>
      <xdr:colOff>219075</xdr:colOff>
      <xdr:row>12</xdr:row>
      <xdr:rowOff>219075</xdr:rowOff>
    </xdr:to>
    <xdr:grpSp>
      <xdr:nvGrpSpPr>
        <xdr:cNvPr id="1088" name="Group 64"/>
        <xdr:cNvGrpSpPr>
          <a:grpSpLocks/>
        </xdr:cNvGrpSpPr>
      </xdr:nvGrpSpPr>
      <xdr:grpSpPr bwMode="auto">
        <a:xfrm>
          <a:off x="4933950" y="4733925"/>
          <a:ext cx="104775" cy="123825"/>
          <a:chOff x="753" y="923"/>
          <a:chExt cx="11" cy="13"/>
        </a:xfrm>
      </xdr:grpSpPr>
      <xdr:sp macro="" textlink="">
        <xdr:nvSpPr>
          <xdr:cNvPr id="1089" name="Line 65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" name="Line 66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85725</xdr:colOff>
      <xdr:row>12</xdr:row>
      <xdr:rowOff>114300</xdr:rowOff>
    </xdr:from>
    <xdr:to>
      <xdr:col>12</xdr:col>
      <xdr:colOff>228600</xdr:colOff>
      <xdr:row>12</xdr:row>
      <xdr:rowOff>238125</xdr:rowOff>
    </xdr:to>
    <xdr:grpSp>
      <xdr:nvGrpSpPr>
        <xdr:cNvPr id="1091" name="Group 67"/>
        <xdr:cNvGrpSpPr>
          <a:grpSpLocks/>
        </xdr:cNvGrpSpPr>
      </xdr:nvGrpSpPr>
      <xdr:grpSpPr bwMode="auto">
        <a:xfrm>
          <a:off x="5229225" y="4752975"/>
          <a:ext cx="142875" cy="123825"/>
          <a:chOff x="813" y="887"/>
          <a:chExt cx="15" cy="13"/>
        </a:xfrm>
      </xdr:grpSpPr>
      <xdr:sp macro="" textlink="">
        <xdr:nvSpPr>
          <xdr:cNvPr id="1092" name="Line 68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3" name="Line 69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4" name="Line 70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13</xdr:row>
      <xdr:rowOff>123825</xdr:rowOff>
    </xdr:from>
    <xdr:to>
      <xdr:col>3</xdr:col>
      <xdr:colOff>190500</xdr:colOff>
      <xdr:row>13</xdr:row>
      <xdr:rowOff>247650</xdr:rowOff>
    </xdr:to>
    <xdr:grpSp>
      <xdr:nvGrpSpPr>
        <xdr:cNvPr id="1095" name="Group 71"/>
        <xdr:cNvGrpSpPr>
          <a:grpSpLocks/>
        </xdr:cNvGrpSpPr>
      </xdr:nvGrpSpPr>
      <xdr:grpSpPr bwMode="auto">
        <a:xfrm>
          <a:off x="2314575" y="5095875"/>
          <a:ext cx="104775" cy="123825"/>
          <a:chOff x="753" y="923"/>
          <a:chExt cx="11" cy="13"/>
        </a:xfrm>
      </xdr:grpSpPr>
      <xdr:sp macro="" textlink="">
        <xdr:nvSpPr>
          <xdr:cNvPr id="1096" name="Line 72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7" name="Line 73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123825</xdr:colOff>
      <xdr:row>13</xdr:row>
      <xdr:rowOff>133350</xdr:rowOff>
    </xdr:from>
    <xdr:to>
      <xdr:col>6</xdr:col>
      <xdr:colOff>200025</xdr:colOff>
      <xdr:row>13</xdr:row>
      <xdr:rowOff>257175</xdr:rowOff>
    </xdr:to>
    <xdr:sp macro="" textlink="">
      <xdr:nvSpPr>
        <xdr:cNvPr id="1098" name="Line 74"/>
        <xdr:cNvSpPr>
          <a:spLocks noChangeShapeType="1"/>
        </xdr:cNvSpPr>
      </xdr:nvSpPr>
      <xdr:spPr bwMode="auto">
        <a:xfrm flipH="1">
          <a:off x="3324225" y="5105400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76200</xdr:colOff>
      <xdr:row>13</xdr:row>
      <xdr:rowOff>133350</xdr:rowOff>
    </xdr:from>
    <xdr:to>
      <xdr:col>9</xdr:col>
      <xdr:colOff>247650</xdr:colOff>
      <xdr:row>13</xdr:row>
      <xdr:rowOff>257175</xdr:rowOff>
    </xdr:to>
    <xdr:grpSp>
      <xdr:nvGrpSpPr>
        <xdr:cNvPr id="1099" name="Group 75"/>
        <xdr:cNvGrpSpPr>
          <a:grpSpLocks/>
        </xdr:cNvGrpSpPr>
      </xdr:nvGrpSpPr>
      <xdr:grpSpPr bwMode="auto">
        <a:xfrm>
          <a:off x="4248150" y="5105400"/>
          <a:ext cx="171450" cy="123825"/>
          <a:chOff x="873" y="886"/>
          <a:chExt cx="18" cy="13"/>
        </a:xfrm>
      </xdr:grpSpPr>
      <xdr:sp macro="" textlink="">
        <xdr:nvSpPr>
          <xdr:cNvPr id="1100" name="Line 76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1" name="Line 77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2" name="Line 78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3" name="Line 79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4" name="Line 80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14</xdr:row>
      <xdr:rowOff>133350</xdr:rowOff>
    </xdr:from>
    <xdr:to>
      <xdr:col>3</xdr:col>
      <xdr:colOff>295275</xdr:colOff>
      <xdr:row>14</xdr:row>
      <xdr:rowOff>266700</xdr:rowOff>
    </xdr:to>
    <xdr:grpSp>
      <xdr:nvGrpSpPr>
        <xdr:cNvPr id="1105" name="Group 81"/>
        <xdr:cNvGrpSpPr>
          <a:grpSpLocks/>
        </xdr:cNvGrpSpPr>
      </xdr:nvGrpSpPr>
      <xdr:grpSpPr bwMode="auto">
        <a:xfrm>
          <a:off x="2257425" y="5438775"/>
          <a:ext cx="266700" cy="133350"/>
          <a:chOff x="871" y="928"/>
          <a:chExt cx="28" cy="14"/>
        </a:xfrm>
      </xdr:grpSpPr>
      <xdr:sp macro="" textlink="">
        <xdr:nvSpPr>
          <xdr:cNvPr id="1106" name="Line 82"/>
          <xdr:cNvSpPr>
            <a:spLocks noChangeShapeType="1"/>
          </xdr:cNvSpPr>
        </xdr:nvSpPr>
        <xdr:spPr bwMode="auto">
          <a:xfrm flipH="1">
            <a:off x="871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7" name="Line 83"/>
          <xdr:cNvSpPr>
            <a:spLocks noChangeShapeType="1"/>
          </xdr:cNvSpPr>
        </xdr:nvSpPr>
        <xdr:spPr bwMode="auto">
          <a:xfrm flipH="1">
            <a:off x="874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8" name="Line 84"/>
          <xdr:cNvSpPr>
            <a:spLocks noChangeShapeType="1"/>
          </xdr:cNvSpPr>
        </xdr:nvSpPr>
        <xdr:spPr bwMode="auto">
          <a:xfrm flipH="1">
            <a:off x="878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9" name="Line 85"/>
          <xdr:cNvSpPr>
            <a:spLocks noChangeShapeType="1"/>
          </xdr:cNvSpPr>
        </xdr:nvSpPr>
        <xdr:spPr bwMode="auto">
          <a:xfrm flipH="1">
            <a:off x="881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0" name="Line 86"/>
          <xdr:cNvSpPr>
            <a:spLocks noChangeShapeType="1"/>
          </xdr:cNvSpPr>
        </xdr:nvSpPr>
        <xdr:spPr bwMode="auto">
          <a:xfrm>
            <a:off x="873" y="934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1" name="Line 87"/>
          <xdr:cNvSpPr>
            <a:spLocks noChangeShapeType="1"/>
          </xdr:cNvSpPr>
        </xdr:nvSpPr>
        <xdr:spPr bwMode="auto">
          <a:xfrm flipH="1">
            <a:off x="888" y="929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2" name="Line 88"/>
          <xdr:cNvSpPr>
            <a:spLocks noChangeShapeType="1"/>
          </xdr:cNvSpPr>
        </xdr:nvSpPr>
        <xdr:spPr bwMode="auto">
          <a:xfrm flipH="1">
            <a:off x="891" y="929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85725</xdr:colOff>
      <xdr:row>14</xdr:row>
      <xdr:rowOff>133350</xdr:rowOff>
    </xdr:from>
    <xdr:to>
      <xdr:col>4</xdr:col>
      <xdr:colOff>190500</xdr:colOff>
      <xdr:row>14</xdr:row>
      <xdr:rowOff>257175</xdr:rowOff>
    </xdr:to>
    <xdr:grpSp>
      <xdr:nvGrpSpPr>
        <xdr:cNvPr id="1113" name="Group 89"/>
        <xdr:cNvGrpSpPr>
          <a:grpSpLocks/>
        </xdr:cNvGrpSpPr>
      </xdr:nvGrpSpPr>
      <xdr:grpSpPr bwMode="auto">
        <a:xfrm>
          <a:off x="2638425" y="5438775"/>
          <a:ext cx="104775" cy="123825"/>
          <a:chOff x="753" y="923"/>
          <a:chExt cx="11" cy="13"/>
        </a:xfrm>
      </xdr:grpSpPr>
      <xdr:sp macro="" textlink="">
        <xdr:nvSpPr>
          <xdr:cNvPr id="1114" name="Line 90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5" name="Line 91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76200</xdr:colOff>
      <xdr:row>14</xdr:row>
      <xdr:rowOff>133350</xdr:rowOff>
    </xdr:from>
    <xdr:to>
      <xdr:col>5</xdr:col>
      <xdr:colOff>247650</xdr:colOff>
      <xdr:row>14</xdr:row>
      <xdr:rowOff>257175</xdr:rowOff>
    </xdr:to>
    <xdr:grpSp>
      <xdr:nvGrpSpPr>
        <xdr:cNvPr id="1116" name="Group 92"/>
        <xdr:cNvGrpSpPr>
          <a:grpSpLocks/>
        </xdr:cNvGrpSpPr>
      </xdr:nvGrpSpPr>
      <xdr:grpSpPr bwMode="auto">
        <a:xfrm>
          <a:off x="2952750" y="5438775"/>
          <a:ext cx="171450" cy="123825"/>
          <a:chOff x="873" y="886"/>
          <a:chExt cx="18" cy="13"/>
        </a:xfrm>
      </xdr:grpSpPr>
      <xdr:sp macro="" textlink="">
        <xdr:nvSpPr>
          <xdr:cNvPr id="1117" name="Line 93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8" name="Line 94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9" name="Line 95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0" name="Line 96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1" name="Line 97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85725</xdr:colOff>
      <xdr:row>14</xdr:row>
      <xdr:rowOff>133350</xdr:rowOff>
    </xdr:from>
    <xdr:to>
      <xdr:col>6</xdr:col>
      <xdr:colOff>228600</xdr:colOff>
      <xdr:row>14</xdr:row>
      <xdr:rowOff>257175</xdr:rowOff>
    </xdr:to>
    <xdr:grpSp>
      <xdr:nvGrpSpPr>
        <xdr:cNvPr id="1122" name="Group 98"/>
        <xdr:cNvGrpSpPr>
          <a:grpSpLocks/>
        </xdr:cNvGrpSpPr>
      </xdr:nvGrpSpPr>
      <xdr:grpSpPr bwMode="auto">
        <a:xfrm>
          <a:off x="3286125" y="5438775"/>
          <a:ext cx="142875" cy="123825"/>
          <a:chOff x="813" y="887"/>
          <a:chExt cx="15" cy="13"/>
        </a:xfrm>
      </xdr:grpSpPr>
      <xdr:sp macro="" textlink="">
        <xdr:nvSpPr>
          <xdr:cNvPr id="1123" name="Line 99"/>
          <xdr:cNvSpPr>
            <a:spLocks noChangeShapeType="1"/>
          </xdr:cNvSpPr>
        </xdr:nvSpPr>
        <xdr:spPr bwMode="auto">
          <a:xfrm flipH="1">
            <a:off x="813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4" name="Line 100"/>
          <xdr:cNvSpPr>
            <a:spLocks noChangeShapeType="1"/>
          </xdr:cNvSpPr>
        </xdr:nvSpPr>
        <xdr:spPr bwMode="auto">
          <a:xfrm flipH="1">
            <a:off x="816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5" name="Line 101"/>
          <xdr:cNvSpPr>
            <a:spLocks noChangeShapeType="1"/>
          </xdr:cNvSpPr>
        </xdr:nvSpPr>
        <xdr:spPr bwMode="auto">
          <a:xfrm flipH="1">
            <a:off x="820" y="887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123825</xdr:colOff>
      <xdr:row>14</xdr:row>
      <xdr:rowOff>133350</xdr:rowOff>
    </xdr:from>
    <xdr:to>
      <xdr:col>8</xdr:col>
      <xdr:colOff>200025</xdr:colOff>
      <xdr:row>14</xdr:row>
      <xdr:rowOff>257175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 flipH="1">
          <a:off x="3971925" y="5438775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85725</xdr:colOff>
      <xdr:row>14</xdr:row>
      <xdr:rowOff>114300</xdr:rowOff>
    </xdr:from>
    <xdr:to>
      <xdr:col>9</xdr:col>
      <xdr:colOff>257175</xdr:colOff>
      <xdr:row>14</xdr:row>
      <xdr:rowOff>238125</xdr:rowOff>
    </xdr:to>
    <xdr:grpSp>
      <xdr:nvGrpSpPr>
        <xdr:cNvPr id="1127" name="Group 103"/>
        <xdr:cNvGrpSpPr>
          <a:grpSpLocks/>
        </xdr:cNvGrpSpPr>
      </xdr:nvGrpSpPr>
      <xdr:grpSpPr bwMode="auto">
        <a:xfrm>
          <a:off x="4257675" y="5419725"/>
          <a:ext cx="171450" cy="123825"/>
          <a:chOff x="813" y="925"/>
          <a:chExt cx="18" cy="13"/>
        </a:xfrm>
      </xdr:grpSpPr>
      <xdr:sp macro="" textlink="">
        <xdr:nvSpPr>
          <xdr:cNvPr id="1128" name="Line 104"/>
          <xdr:cNvSpPr>
            <a:spLocks noChangeShapeType="1"/>
          </xdr:cNvSpPr>
        </xdr:nvSpPr>
        <xdr:spPr bwMode="auto">
          <a:xfrm flipH="1">
            <a:off x="81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" name="Line 105"/>
          <xdr:cNvSpPr>
            <a:spLocks noChangeShapeType="1"/>
          </xdr:cNvSpPr>
        </xdr:nvSpPr>
        <xdr:spPr bwMode="auto">
          <a:xfrm flipH="1">
            <a:off x="816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" name="Line 106"/>
          <xdr:cNvSpPr>
            <a:spLocks noChangeShapeType="1"/>
          </xdr:cNvSpPr>
        </xdr:nvSpPr>
        <xdr:spPr bwMode="auto">
          <a:xfrm flipH="1">
            <a:off x="820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" name="Line 107"/>
          <xdr:cNvSpPr>
            <a:spLocks noChangeShapeType="1"/>
          </xdr:cNvSpPr>
        </xdr:nvSpPr>
        <xdr:spPr bwMode="auto">
          <a:xfrm flipH="1">
            <a:off x="823" y="925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114300</xdr:colOff>
      <xdr:row>14</xdr:row>
      <xdr:rowOff>95250</xdr:rowOff>
    </xdr:from>
    <xdr:to>
      <xdr:col>12</xdr:col>
      <xdr:colOff>219075</xdr:colOff>
      <xdr:row>14</xdr:row>
      <xdr:rowOff>219075</xdr:rowOff>
    </xdr:to>
    <xdr:grpSp>
      <xdr:nvGrpSpPr>
        <xdr:cNvPr id="1132" name="Group 108"/>
        <xdr:cNvGrpSpPr>
          <a:grpSpLocks/>
        </xdr:cNvGrpSpPr>
      </xdr:nvGrpSpPr>
      <xdr:grpSpPr bwMode="auto">
        <a:xfrm>
          <a:off x="5257800" y="5400675"/>
          <a:ext cx="104775" cy="123825"/>
          <a:chOff x="753" y="923"/>
          <a:chExt cx="11" cy="13"/>
        </a:xfrm>
      </xdr:grpSpPr>
      <xdr:sp macro="" textlink="">
        <xdr:nvSpPr>
          <xdr:cNvPr id="1133" name="Line 109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4" name="Line 110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12</xdr:col>
      <xdr:colOff>114300</xdr:colOff>
      <xdr:row>13</xdr:row>
      <xdr:rowOff>114300</xdr:rowOff>
    </xdr:from>
    <xdr:to>
      <xdr:col>12</xdr:col>
      <xdr:colOff>190500</xdr:colOff>
      <xdr:row>13</xdr:row>
      <xdr:rowOff>238125</xdr:rowOff>
    </xdr:to>
    <xdr:sp macro="" textlink="">
      <xdr:nvSpPr>
        <xdr:cNvPr id="1135" name="Line 111"/>
        <xdr:cNvSpPr>
          <a:spLocks noChangeShapeType="1"/>
        </xdr:cNvSpPr>
      </xdr:nvSpPr>
      <xdr:spPr bwMode="auto">
        <a:xfrm flipH="1">
          <a:off x="5257800" y="5086350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123825</xdr:colOff>
      <xdr:row>15</xdr:row>
      <xdr:rowOff>133350</xdr:rowOff>
    </xdr:from>
    <xdr:to>
      <xdr:col>3</xdr:col>
      <xdr:colOff>200025</xdr:colOff>
      <xdr:row>15</xdr:row>
      <xdr:rowOff>257175</xdr:rowOff>
    </xdr:to>
    <xdr:sp macro="" textlink="">
      <xdr:nvSpPr>
        <xdr:cNvPr id="1136" name="Line 112"/>
        <xdr:cNvSpPr>
          <a:spLocks noChangeShapeType="1"/>
        </xdr:cNvSpPr>
      </xdr:nvSpPr>
      <xdr:spPr bwMode="auto">
        <a:xfrm flipH="1">
          <a:off x="2352675" y="5772150"/>
          <a:ext cx="7620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15</xdr:row>
      <xdr:rowOff>123825</xdr:rowOff>
    </xdr:from>
    <xdr:to>
      <xdr:col>4</xdr:col>
      <xdr:colOff>190500</xdr:colOff>
      <xdr:row>15</xdr:row>
      <xdr:rowOff>247650</xdr:rowOff>
    </xdr:to>
    <xdr:grpSp>
      <xdr:nvGrpSpPr>
        <xdr:cNvPr id="1137" name="Group 113"/>
        <xdr:cNvGrpSpPr>
          <a:grpSpLocks/>
        </xdr:cNvGrpSpPr>
      </xdr:nvGrpSpPr>
      <xdr:grpSpPr bwMode="auto">
        <a:xfrm>
          <a:off x="2638425" y="5762625"/>
          <a:ext cx="104775" cy="123825"/>
          <a:chOff x="753" y="923"/>
          <a:chExt cx="11" cy="13"/>
        </a:xfrm>
      </xdr:grpSpPr>
      <xdr:sp macro="" textlink="">
        <xdr:nvSpPr>
          <xdr:cNvPr id="1138" name="Line 114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9" name="Line 115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85725</xdr:colOff>
      <xdr:row>15</xdr:row>
      <xdr:rowOff>123825</xdr:rowOff>
    </xdr:from>
    <xdr:to>
      <xdr:col>5</xdr:col>
      <xdr:colOff>190500</xdr:colOff>
      <xdr:row>15</xdr:row>
      <xdr:rowOff>247650</xdr:rowOff>
    </xdr:to>
    <xdr:grpSp>
      <xdr:nvGrpSpPr>
        <xdr:cNvPr id="1140" name="Group 116"/>
        <xdr:cNvGrpSpPr>
          <a:grpSpLocks/>
        </xdr:cNvGrpSpPr>
      </xdr:nvGrpSpPr>
      <xdr:grpSpPr bwMode="auto">
        <a:xfrm>
          <a:off x="2962275" y="5762625"/>
          <a:ext cx="104775" cy="123825"/>
          <a:chOff x="753" y="923"/>
          <a:chExt cx="11" cy="13"/>
        </a:xfrm>
      </xdr:grpSpPr>
      <xdr:sp macro="" textlink="">
        <xdr:nvSpPr>
          <xdr:cNvPr id="1141" name="Line 117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2" name="Line 118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7</xdr:col>
      <xdr:colOff>76200</xdr:colOff>
      <xdr:row>15</xdr:row>
      <xdr:rowOff>133350</xdr:rowOff>
    </xdr:from>
    <xdr:to>
      <xdr:col>7</xdr:col>
      <xdr:colOff>247650</xdr:colOff>
      <xdr:row>15</xdr:row>
      <xdr:rowOff>257175</xdr:rowOff>
    </xdr:to>
    <xdr:grpSp>
      <xdr:nvGrpSpPr>
        <xdr:cNvPr id="1143" name="Group 119"/>
        <xdr:cNvGrpSpPr>
          <a:grpSpLocks/>
        </xdr:cNvGrpSpPr>
      </xdr:nvGrpSpPr>
      <xdr:grpSpPr bwMode="auto">
        <a:xfrm>
          <a:off x="3600450" y="5772150"/>
          <a:ext cx="171450" cy="123825"/>
          <a:chOff x="873" y="886"/>
          <a:chExt cx="18" cy="13"/>
        </a:xfrm>
      </xdr:grpSpPr>
      <xdr:sp macro="" textlink="">
        <xdr:nvSpPr>
          <xdr:cNvPr id="1144" name="Line 120"/>
          <xdr:cNvSpPr>
            <a:spLocks noChangeShapeType="1"/>
          </xdr:cNvSpPr>
        </xdr:nvSpPr>
        <xdr:spPr bwMode="auto">
          <a:xfrm flipH="1">
            <a:off x="87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5" name="Line 121"/>
          <xdr:cNvSpPr>
            <a:spLocks noChangeShapeType="1"/>
          </xdr:cNvSpPr>
        </xdr:nvSpPr>
        <xdr:spPr bwMode="auto">
          <a:xfrm flipH="1">
            <a:off x="876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6" name="Line 122"/>
          <xdr:cNvSpPr>
            <a:spLocks noChangeShapeType="1"/>
          </xdr:cNvSpPr>
        </xdr:nvSpPr>
        <xdr:spPr bwMode="auto">
          <a:xfrm flipH="1">
            <a:off x="880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7" name="Line 123"/>
          <xdr:cNvSpPr>
            <a:spLocks noChangeShapeType="1"/>
          </xdr:cNvSpPr>
        </xdr:nvSpPr>
        <xdr:spPr bwMode="auto">
          <a:xfrm flipH="1">
            <a:off x="883" y="886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8" name="Line 124"/>
          <xdr:cNvSpPr>
            <a:spLocks noChangeShapeType="1"/>
          </xdr:cNvSpPr>
        </xdr:nvSpPr>
        <xdr:spPr bwMode="auto">
          <a:xfrm>
            <a:off x="875" y="892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85725</xdr:colOff>
      <xdr:row>15</xdr:row>
      <xdr:rowOff>123825</xdr:rowOff>
    </xdr:from>
    <xdr:to>
      <xdr:col>9</xdr:col>
      <xdr:colOff>190500</xdr:colOff>
      <xdr:row>15</xdr:row>
      <xdr:rowOff>247650</xdr:rowOff>
    </xdr:to>
    <xdr:grpSp>
      <xdr:nvGrpSpPr>
        <xdr:cNvPr id="1149" name="Group 125"/>
        <xdr:cNvGrpSpPr>
          <a:grpSpLocks/>
        </xdr:cNvGrpSpPr>
      </xdr:nvGrpSpPr>
      <xdr:grpSpPr bwMode="auto">
        <a:xfrm>
          <a:off x="4257675" y="5762625"/>
          <a:ext cx="104775" cy="123825"/>
          <a:chOff x="753" y="923"/>
          <a:chExt cx="11" cy="13"/>
        </a:xfrm>
      </xdr:grpSpPr>
      <xdr:sp macro="" textlink="">
        <xdr:nvSpPr>
          <xdr:cNvPr id="1150" name="Line 126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1" name="Line 127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11</xdr:col>
      <xdr:colOff>85725</xdr:colOff>
      <xdr:row>15</xdr:row>
      <xdr:rowOff>123825</xdr:rowOff>
    </xdr:from>
    <xdr:to>
      <xdr:col>11</xdr:col>
      <xdr:colOff>190500</xdr:colOff>
      <xdr:row>15</xdr:row>
      <xdr:rowOff>247650</xdr:rowOff>
    </xdr:to>
    <xdr:grpSp>
      <xdr:nvGrpSpPr>
        <xdr:cNvPr id="1152" name="Group 128"/>
        <xdr:cNvGrpSpPr>
          <a:grpSpLocks/>
        </xdr:cNvGrpSpPr>
      </xdr:nvGrpSpPr>
      <xdr:grpSpPr bwMode="auto">
        <a:xfrm>
          <a:off x="4905375" y="5762625"/>
          <a:ext cx="104775" cy="123825"/>
          <a:chOff x="753" y="923"/>
          <a:chExt cx="11" cy="13"/>
        </a:xfrm>
      </xdr:grpSpPr>
      <xdr:sp macro="" textlink="">
        <xdr:nvSpPr>
          <xdr:cNvPr id="1153" name="Line 129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4" name="Line 130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16</xdr:row>
      <xdr:rowOff>133350</xdr:rowOff>
    </xdr:from>
    <xdr:to>
      <xdr:col>3</xdr:col>
      <xdr:colOff>295275</xdr:colOff>
      <xdr:row>16</xdr:row>
      <xdr:rowOff>266700</xdr:rowOff>
    </xdr:to>
    <xdr:grpSp>
      <xdr:nvGrpSpPr>
        <xdr:cNvPr id="1155" name="Group 131"/>
        <xdr:cNvGrpSpPr>
          <a:grpSpLocks/>
        </xdr:cNvGrpSpPr>
      </xdr:nvGrpSpPr>
      <xdr:grpSpPr bwMode="auto">
        <a:xfrm>
          <a:off x="2257425" y="6105525"/>
          <a:ext cx="266700" cy="133350"/>
          <a:chOff x="871" y="928"/>
          <a:chExt cx="28" cy="14"/>
        </a:xfrm>
      </xdr:grpSpPr>
      <xdr:sp macro="" textlink="">
        <xdr:nvSpPr>
          <xdr:cNvPr id="1156" name="Line 132"/>
          <xdr:cNvSpPr>
            <a:spLocks noChangeShapeType="1"/>
          </xdr:cNvSpPr>
        </xdr:nvSpPr>
        <xdr:spPr bwMode="auto">
          <a:xfrm flipH="1">
            <a:off x="871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7" name="Line 133"/>
          <xdr:cNvSpPr>
            <a:spLocks noChangeShapeType="1"/>
          </xdr:cNvSpPr>
        </xdr:nvSpPr>
        <xdr:spPr bwMode="auto">
          <a:xfrm flipH="1">
            <a:off x="874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8" name="Line 134"/>
          <xdr:cNvSpPr>
            <a:spLocks noChangeShapeType="1"/>
          </xdr:cNvSpPr>
        </xdr:nvSpPr>
        <xdr:spPr bwMode="auto">
          <a:xfrm flipH="1">
            <a:off x="878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9" name="Line 135"/>
          <xdr:cNvSpPr>
            <a:spLocks noChangeShapeType="1"/>
          </xdr:cNvSpPr>
        </xdr:nvSpPr>
        <xdr:spPr bwMode="auto">
          <a:xfrm flipH="1">
            <a:off x="881" y="928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" name="Line 136"/>
          <xdr:cNvSpPr>
            <a:spLocks noChangeShapeType="1"/>
          </xdr:cNvSpPr>
        </xdr:nvSpPr>
        <xdr:spPr bwMode="auto">
          <a:xfrm>
            <a:off x="873" y="934"/>
            <a:ext cx="16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" name="Line 137"/>
          <xdr:cNvSpPr>
            <a:spLocks noChangeShapeType="1"/>
          </xdr:cNvSpPr>
        </xdr:nvSpPr>
        <xdr:spPr bwMode="auto">
          <a:xfrm flipH="1">
            <a:off x="888" y="929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" name="Line 138"/>
          <xdr:cNvSpPr>
            <a:spLocks noChangeShapeType="1"/>
          </xdr:cNvSpPr>
        </xdr:nvSpPr>
        <xdr:spPr bwMode="auto">
          <a:xfrm flipH="1">
            <a:off x="891" y="929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85725</xdr:colOff>
      <xdr:row>16</xdr:row>
      <xdr:rowOff>123825</xdr:rowOff>
    </xdr:from>
    <xdr:to>
      <xdr:col>4</xdr:col>
      <xdr:colOff>190500</xdr:colOff>
      <xdr:row>16</xdr:row>
      <xdr:rowOff>247650</xdr:rowOff>
    </xdr:to>
    <xdr:grpSp>
      <xdr:nvGrpSpPr>
        <xdr:cNvPr id="1163" name="Group 139"/>
        <xdr:cNvGrpSpPr>
          <a:grpSpLocks/>
        </xdr:cNvGrpSpPr>
      </xdr:nvGrpSpPr>
      <xdr:grpSpPr bwMode="auto">
        <a:xfrm>
          <a:off x="2638425" y="6096000"/>
          <a:ext cx="104775" cy="123825"/>
          <a:chOff x="753" y="923"/>
          <a:chExt cx="11" cy="13"/>
        </a:xfrm>
      </xdr:grpSpPr>
      <xdr:sp macro="" textlink="">
        <xdr:nvSpPr>
          <xdr:cNvPr id="1164" name="Line 140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" name="Line 141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85725</xdr:colOff>
      <xdr:row>16</xdr:row>
      <xdr:rowOff>123825</xdr:rowOff>
    </xdr:from>
    <xdr:to>
      <xdr:col>5</xdr:col>
      <xdr:colOff>190500</xdr:colOff>
      <xdr:row>16</xdr:row>
      <xdr:rowOff>247650</xdr:rowOff>
    </xdr:to>
    <xdr:grpSp>
      <xdr:nvGrpSpPr>
        <xdr:cNvPr id="1166" name="Group 142"/>
        <xdr:cNvGrpSpPr>
          <a:grpSpLocks/>
        </xdr:cNvGrpSpPr>
      </xdr:nvGrpSpPr>
      <xdr:grpSpPr bwMode="auto">
        <a:xfrm>
          <a:off x="2962275" y="6096000"/>
          <a:ext cx="104775" cy="123825"/>
          <a:chOff x="753" y="923"/>
          <a:chExt cx="11" cy="13"/>
        </a:xfrm>
      </xdr:grpSpPr>
      <xdr:sp macro="" textlink="">
        <xdr:nvSpPr>
          <xdr:cNvPr id="1167" name="Line 143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" name="Line 144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9</xdr:col>
      <xdr:colOff>85725</xdr:colOff>
      <xdr:row>16</xdr:row>
      <xdr:rowOff>123825</xdr:rowOff>
    </xdr:from>
    <xdr:to>
      <xdr:col>9</xdr:col>
      <xdr:colOff>190500</xdr:colOff>
      <xdr:row>16</xdr:row>
      <xdr:rowOff>247650</xdr:rowOff>
    </xdr:to>
    <xdr:grpSp>
      <xdr:nvGrpSpPr>
        <xdr:cNvPr id="1169" name="Group 145"/>
        <xdr:cNvGrpSpPr>
          <a:grpSpLocks/>
        </xdr:cNvGrpSpPr>
      </xdr:nvGrpSpPr>
      <xdr:grpSpPr bwMode="auto">
        <a:xfrm>
          <a:off x="4257675" y="6096000"/>
          <a:ext cx="104775" cy="123825"/>
          <a:chOff x="753" y="923"/>
          <a:chExt cx="11" cy="13"/>
        </a:xfrm>
      </xdr:grpSpPr>
      <xdr:sp macro="" textlink="">
        <xdr:nvSpPr>
          <xdr:cNvPr id="1170" name="Line 146"/>
          <xdr:cNvSpPr>
            <a:spLocks noChangeShapeType="1"/>
          </xdr:cNvSpPr>
        </xdr:nvSpPr>
        <xdr:spPr bwMode="auto">
          <a:xfrm flipH="1">
            <a:off x="753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" name="Line 147"/>
          <xdr:cNvSpPr>
            <a:spLocks noChangeShapeType="1"/>
          </xdr:cNvSpPr>
        </xdr:nvSpPr>
        <xdr:spPr bwMode="auto">
          <a:xfrm flipH="1">
            <a:off x="756" y="923"/>
            <a:ext cx="8" cy="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295275</xdr:colOff>
      <xdr:row>8</xdr:row>
      <xdr:rowOff>142875</xdr:rowOff>
    </xdr:from>
    <xdr:to>
      <xdr:col>16</xdr:col>
      <xdr:colOff>152400</xdr:colOff>
      <xdr:row>10</xdr:row>
      <xdr:rowOff>219075</xdr:rowOff>
    </xdr:to>
    <xdr:sp macro="" textlink="">
      <xdr:nvSpPr>
        <xdr:cNvPr id="1172" name="Freeform 148"/>
        <xdr:cNvSpPr>
          <a:spLocks/>
        </xdr:cNvSpPr>
      </xdr:nvSpPr>
      <xdr:spPr bwMode="auto">
        <a:xfrm>
          <a:off x="6410325" y="3619500"/>
          <a:ext cx="276225" cy="571500"/>
        </a:xfrm>
        <a:custGeom>
          <a:avLst/>
          <a:gdLst>
            <a:gd name="T0" fmla="*/ 16 w 29"/>
            <a:gd name="T1" fmla="*/ 0 h 60"/>
            <a:gd name="T2" fmla="*/ 22 w 29"/>
            <a:gd name="T3" fmla="*/ 2 h 60"/>
            <a:gd name="T4" fmla="*/ 27 w 29"/>
            <a:gd name="T5" fmla="*/ 7 h 60"/>
            <a:gd name="T6" fmla="*/ 28 w 29"/>
            <a:gd name="T7" fmla="*/ 12 h 60"/>
            <a:gd name="T8" fmla="*/ 29 w 29"/>
            <a:gd name="T9" fmla="*/ 18 h 60"/>
            <a:gd name="T10" fmla="*/ 29 w 29"/>
            <a:gd name="T11" fmla="*/ 24 h 60"/>
            <a:gd name="T12" fmla="*/ 28 w 29"/>
            <a:gd name="T13" fmla="*/ 29 h 60"/>
            <a:gd name="T14" fmla="*/ 27 w 29"/>
            <a:gd name="T15" fmla="*/ 35 h 60"/>
            <a:gd name="T16" fmla="*/ 24 w 29"/>
            <a:gd name="T17" fmla="*/ 40 h 60"/>
            <a:gd name="T18" fmla="*/ 20 w 29"/>
            <a:gd name="T19" fmla="*/ 46 h 60"/>
            <a:gd name="T20" fmla="*/ 13 w 29"/>
            <a:gd name="T21" fmla="*/ 53 h 60"/>
            <a:gd name="T22" fmla="*/ 8 w 29"/>
            <a:gd name="T23" fmla="*/ 57 h 60"/>
            <a:gd name="T24" fmla="*/ 0 w 29"/>
            <a:gd name="T25" fmla="*/ 60 h 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29" h="60">
              <a:moveTo>
                <a:pt x="16" y="0"/>
              </a:moveTo>
              <a:lnTo>
                <a:pt x="22" y="2"/>
              </a:lnTo>
              <a:lnTo>
                <a:pt x="27" y="7"/>
              </a:lnTo>
              <a:lnTo>
                <a:pt x="28" y="12"/>
              </a:lnTo>
              <a:lnTo>
                <a:pt x="29" y="18"/>
              </a:lnTo>
              <a:lnTo>
                <a:pt x="29" y="24"/>
              </a:lnTo>
              <a:lnTo>
                <a:pt x="28" y="29"/>
              </a:lnTo>
              <a:lnTo>
                <a:pt x="27" y="35"/>
              </a:lnTo>
              <a:lnTo>
                <a:pt x="24" y="40"/>
              </a:lnTo>
              <a:lnTo>
                <a:pt x="20" y="46"/>
              </a:lnTo>
              <a:lnTo>
                <a:pt x="13" y="53"/>
              </a:lnTo>
              <a:lnTo>
                <a:pt x="8" y="57"/>
              </a:lnTo>
              <a:lnTo>
                <a:pt x="0" y="6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123825</xdr:colOff>
      <xdr:row>11</xdr:row>
      <xdr:rowOff>266700</xdr:rowOff>
    </xdr:from>
    <xdr:to>
      <xdr:col>1</xdr:col>
      <xdr:colOff>476250</xdr:colOff>
      <xdr:row>12</xdr:row>
      <xdr:rowOff>161925</xdr:rowOff>
    </xdr:to>
    <xdr:sp macro="" textlink="">
      <xdr:nvSpPr>
        <xdr:cNvPr id="1173" name="Freeform 149"/>
        <xdr:cNvSpPr>
          <a:spLocks/>
        </xdr:cNvSpPr>
      </xdr:nvSpPr>
      <xdr:spPr bwMode="auto">
        <a:xfrm>
          <a:off x="962025" y="4572000"/>
          <a:ext cx="352425" cy="228600"/>
        </a:xfrm>
        <a:custGeom>
          <a:avLst/>
          <a:gdLst>
            <a:gd name="T0" fmla="*/ 0 w 37"/>
            <a:gd name="T1" fmla="*/ 0 h 24"/>
            <a:gd name="T2" fmla="*/ 2 w 37"/>
            <a:gd name="T3" fmla="*/ 7 h 24"/>
            <a:gd name="T4" fmla="*/ 3 w 37"/>
            <a:gd name="T5" fmla="*/ 9 h 24"/>
            <a:gd name="T6" fmla="*/ 5 w 37"/>
            <a:gd name="T7" fmla="*/ 13 h 24"/>
            <a:gd name="T8" fmla="*/ 9 w 37"/>
            <a:gd name="T9" fmla="*/ 17 h 24"/>
            <a:gd name="T10" fmla="*/ 14 w 37"/>
            <a:gd name="T11" fmla="*/ 21 h 24"/>
            <a:gd name="T12" fmla="*/ 20 w 37"/>
            <a:gd name="T13" fmla="*/ 23 h 24"/>
            <a:gd name="T14" fmla="*/ 26 w 37"/>
            <a:gd name="T15" fmla="*/ 24 h 24"/>
            <a:gd name="T16" fmla="*/ 31 w 37"/>
            <a:gd name="T17" fmla="*/ 24 h 24"/>
            <a:gd name="T18" fmla="*/ 37 w 37"/>
            <a:gd name="T19" fmla="*/ 24 h 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37" h="24">
              <a:moveTo>
                <a:pt x="0" y="0"/>
              </a:moveTo>
              <a:lnTo>
                <a:pt x="2" y="7"/>
              </a:lnTo>
              <a:lnTo>
                <a:pt x="3" y="9"/>
              </a:lnTo>
              <a:lnTo>
                <a:pt x="5" y="13"/>
              </a:lnTo>
              <a:lnTo>
                <a:pt x="9" y="17"/>
              </a:lnTo>
              <a:lnTo>
                <a:pt x="14" y="21"/>
              </a:lnTo>
              <a:lnTo>
                <a:pt x="20" y="23"/>
              </a:lnTo>
              <a:lnTo>
                <a:pt x="26" y="24"/>
              </a:lnTo>
              <a:lnTo>
                <a:pt x="31" y="24"/>
              </a:lnTo>
              <a:lnTo>
                <a:pt x="37" y="24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152400</xdr:colOff>
      <xdr:row>13</xdr:row>
      <xdr:rowOff>257175</xdr:rowOff>
    </xdr:from>
    <xdr:to>
      <xdr:col>3</xdr:col>
      <xdr:colOff>38100</xdr:colOff>
      <xdr:row>15</xdr:row>
      <xdr:rowOff>104775</xdr:rowOff>
    </xdr:to>
    <xdr:sp macro="" textlink="">
      <xdr:nvSpPr>
        <xdr:cNvPr id="1174" name="Freeform 150"/>
        <xdr:cNvSpPr>
          <a:spLocks/>
        </xdr:cNvSpPr>
      </xdr:nvSpPr>
      <xdr:spPr bwMode="auto">
        <a:xfrm>
          <a:off x="990600" y="5229225"/>
          <a:ext cx="1276350" cy="514350"/>
        </a:xfrm>
        <a:custGeom>
          <a:avLst/>
          <a:gdLst>
            <a:gd name="T0" fmla="*/ 0 w 134"/>
            <a:gd name="T1" fmla="*/ 0 h 54"/>
            <a:gd name="T2" fmla="*/ 0 w 134"/>
            <a:gd name="T3" fmla="*/ 6 h 54"/>
            <a:gd name="T4" fmla="*/ 1 w 134"/>
            <a:gd name="T5" fmla="*/ 12 h 54"/>
            <a:gd name="T6" fmla="*/ 3 w 134"/>
            <a:gd name="T7" fmla="*/ 18 h 54"/>
            <a:gd name="T8" fmla="*/ 6 w 134"/>
            <a:gd name="T9" fmla="*/ 23 h 54"/>
            <a:gd name="T10" fmla="*/ 8 w 134"/>
            <a:gd name="T11" fmla="*/ 26 h 54"/>
            <a:gd name="T12" fmla="*/ 12 w 134"/>
            <a:gd name="T13" fmla="*/ 31 h 54"/>
            <a:gd name="T14" fmla="*/ 16 w 134"/>
            <a:gd name="T15" fmla="*/ 34 h 54"/>
            <a:gd name="T16" fmla="*/ 22 w 134"/>
            <a:gd name="T17" fmla="*/ 38 h 54"/>
            <a:gd name="T18" fmla="*/ 27 w 134"/>
            <a:gd name="T19" fmla="*/ 41 h 54"/>
            <a:gd name="T20" fmla="*/ 33 w 134"/>
            <a:gd name="T21" fmla="*/ 44 h 54"/>
            <a:gd name="T22" fmla="*/ 39 w 134"/>
            <a:gd name="T23" fmla="*/ 47 h 54"/>
            <a:gd name="T24" fmla="*/ 44 w 134"/>
            <a:gd name="T25" fmla="*/ 49 h 54"/>
            <a:gd name="T26" fmla="*/ 51 w 134"/>
            <a:gd name="T27" fmla="*/ 50 h 54"/>
            <a:gd name="T28" fmla="*/ 56 w 134"/>
            <a:gd name="T29" fmla="*/ 51 h 54"/>
            <a:gd name="T30" fmla="*/ 63 w 134"/>
            <a:gd name="T31" fmla="*/ 52 h 54"/>
            <a:gd name="T32" fmla="*/ 69 w 134"/>
            <a:gd name="T33" fmla="*/ 53 h 54"/>
            <a:gd name="T34" fmla="*/ 76 w 134"/>
            <a:gd name="T35" fmla="*/ 53 h 54"/>
            <a:gd name="T36" fmla="*/ 83 w 134"/>
            <a:gd name="T37" fmla="*/ 54 h 54"/>
            <a:gd name="T38" fmla="*/ 89 w 134"/>
            <a:gd name="T39" fmla="*/ 54 h 54"/>
            <a:gd name="T40" fmla="*/ 96 w 134"/>
            <a:gd name="T41" fmla="*/ 54 h 54"/>
            <a:gd name="T42" fmla="*/ 103 w 134"/>
            <a:gd name="T43" fmla="*/ 54 h 54"/>
            <a:gd name="T44" fmla="*/ 110 w 134"/>
            <a:gd name="T45" fmla="*/ 54 h 54"/>
            <a:gd name="T46" fmla="*/ 119 w 134"/>
            <a:gd name="T47" fmla="*/ 54 h 54"/>
            <a:gd name="T48" fmla="*/ 127 w 134"/>
            <a:gd name="T49" fmla="*/ 54 h 54"/>
            <a:gd name="T50" fmla="*/ 134 w 134"/>
            <a:gd name="T51" fmla="*/ 54 h 5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</a:cxnLst>
          <a:rect l="0" t="0" r="r" b="b"/>
          <a:pathLst>
            <a:path w="134" h="54">
              <a:moveTo>
                <a:pt x="0" y="0"/>
              </a:moveTo>
              <a:lnTo>
                <a:pt x="0" y="6"/>
              </a:lnTo>
              <a:lnTo>
                <a:pt x="1" y="12"/>
              </a:lnTo>
              <a:lnTo>
                <a:pt x="3" y="18"/>
              </a:lnTo>
              <a:lnTo>
                <a:pt x="6" y="23"/>
              </a:lnTo>
              <a:lnTo>
                <a:pt x="8" y="26"/>
              </a:lnTo>
              <a:lnTo>
                <a:pt x="12" y="31"/>
              </a:lnTo>
              <a:lnTo>
                <a:pt x="16" y="34"/>
              </a:lnTo>
              <a:lnTo>
                <a:pt x="22" y="38"/>
              </a:lnTo>
              <a:lnTo>
                <a:pt x="27" y="41"/>
              </a:lnTo>
              <a:lnTo>
                <a:pt x="33" y="44"/>
              </a:lnTo>
              <a:lnTo>
                <a:pt x="39" y="47"/>
              </a:lnTo>
              <a:lnTo>
                <a:pt x="44" y="49"/>
              </a:lnTo>
              <a:lnTo>
                <a:pt x="51" y="50"/>
              </a:lnTo>
              <a:lnTo>
                <a:pt x="56" y="51"/>
              </a:lnTo>
              <a:lnTo>
                <a:pt x="63" y="52"/>
              </a:lnTo>
              <a:lnTo>
                <a:pt x="69" y="53"/>
              </a:lnTo>
              <a:lnTo>
                <a:pt x="76" y="53"/>
              </a:lnTo>
              <a:lnTo>
                <a:pt x="83" y="54"/>
              </a:lnTo>
              <a:lnTo>
                <a:pt x="89" y="54"/>
              </a:lnTo>
              <a:lnTo>
                <a:pt x="96" y="54"/>
              </a:lnTo>
              <a:lnTo>
                <a:pt x="103" y="54"/>
              </a:lnTo>
              <a:lnTo>
                <a:pt x="110" y="54"/>
              </a:lnTo>
              <a:lnTo>
                <a:pt x="119" y="54"/>
              </a:lnTo>
              <a:lnTo>
                <a:pt x="127" y="54"/>
              </a:lnTo>
              <a:lnTo>
                <a:pt x="134" y="54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15</xdr:col>
      <xdr:colOff>38100</xdr:colOff>
      <xdr:row>0</xdr:row>
      <xdr:rowOff>66675</xdr:rowOff>
    </xdr:from>
    <xdr:ext cx="512191" cy="201850"/>
    <xdr:sp macro="" textlink="">
      <xdr:nvSpPr>
        <xdr:cNvPr id="1175" name="Text Box 151"/>
        <xdr:cNvSpPr txBox="1">
          <a:spLocks noChangeArrowheads="1"/>
        </xdr:cNvSpPr>
      </xdr:nvSpPr>
      <xdr:spPr bwMode="auto">
        <a:xfrm>
          <a:off x="6153150" y="66675"/>
          <a:ext cx="5121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4211-06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tabSelected="1" workbookViewId="0">
      <selection activeCell="S2" sqref="S2"/>
    </sheetView>
  </sheetViews>
  <sheetFormatPr defaultRowHeight="19.5" customHeight="1"/>
  <cols>
    <col min="1" max="1" width="11" style="1" bestFit="1" customWidth="1"/>
    <col min="2" max="2" width="6.75" style="3" customWidth="1"/>
    <col min="3" max="3" width="11.5" style="3" customWidth="1"/>
    <col min="4" max="15" width="4.25" style="3" customWidth="1"/>
    <col min="16" max="16" width="5.5" style="3" customWidth="1"/>
    <col min="17" max="17" width="3.625" style="3" customWidth="1"/>
    <col min="18" max="16384" width="9" style="3"/>
  </cols>
  <sheetData>
    <row r="1" spans="1:17" ht="26.25" customHeight="1">
      <c r="B1" s="2" t="s">
        <v>14</v>
      </c>
    </row>
    <row r="2" spans="1:17" ht="19.5" customHeight="1">
      <c r="A2" s="4" t="s">
        <v>47</v>
      </c>
    </row>
    <row r="3" spans="1:17" ht="19.5" customHeight="1">
      <c r="A3" s="5" t="s">
        <v>1</v>
      </c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39" customHeight="1">
      <c r="A4" s="10" t="s">
        <v>10</v>
      </c>
      <c r="B4" s="29" t="s">
        <v>13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19.5" customHeight="1">
      <c r="A5" s="5" t="s">
        <v>2</v>
      </c>
      <c r="B5" s="29" t="s">
        <v>15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ht="117.75" customHeight="1">
      <c r="A6" s="6" t="s">
        <v>11</v>
      </c>
      <c r="B6" s="29" t="s">
        <v>16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ht="12.75" customHeight="1">
      <c r="A7" s="30" t="s">
        <v>12</v>
      </c>
      <c r="B7" s="12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5"/>
    </row>
    <row r="8" spans="1:17" ht="19.5" customHeight="1">
      <c r="A8" s="30"/>
      <c r="B8" s="16"/>
      <c r="C8" s="13" t="s">
        <v>30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7"/>
    </row>
    <row r="9" spans="1:17" ht="19.5" customHeight="1">
      <c r="A9" s="30"/>
      <c r="B9" s="16"/>
      <c r="C9" s="13"/>
      <c r="D9" s="13"/>
      <c r="E9" s="13"/>
      <c r="F9" s="13"/>
      <c r="G9" s="13"/>
      <c r="H9" s="13"/>
      <c r="I9" s="13"/>
      <c r="J9" s="13" t="s">
        <v>31</v>
      </c>
      <c r="K9" s="13"/>
      <c r="L9" s="13"/>
      <c r="M9" s="13"/>
      <c r="N9" s="13"/>
      <c r="O9" s="13"/>
      <c r="P9" s="26" t="s">
        <v>48</v>
      </c>
      <c r="Q9" s="17"/>
    </row>
    <row r="10" spans="1:17" ht="19.5" customHeight="1">
      <c r="A10" s="30"/>
      <c r="B10" s="16"/>
      <c r="C10" s="13" t="s">
        <v>34</v>
      </c>
      <c r="D10" s="13"/>
      <c r="E10" s="13"/>
      <c r="F10" s="13"/>
      <c r="G10" s="13"/>
      <c r="H10" s="13"/>
      <c r="I10" s="13"/>
      <c r="J10" s="13" t="s">
        <v>32</v>
      </c>
      <c r="K10" s="13"/>
      <c r="L10" s="13"/>
      <c r="M10" s="13"/>
      <c r="N10" s="13"/>
      <c r="O10" s="13"/>
      <c r="P10" s="13"/>
      <c r="Q10" s="17"/>
    </row>
    <row r="11" spans="1:17" ht="26.25" customHeight="1">
      <c r="A11" s="30"/>
      <c r="B11" s="18"/>
      <c r="C11" s="24" t="s">
        <v>36</v>
      </c>
      <c r="D11" s="28" t="s">
        <v>19</v>
      </c>
      <c r="E11" s="28"/>
      <c r="F11" s="28" t="s">
        <v>20</v>
      </c>
      <c r="G11" s="28"/>
      <c r="H11" s="28" t="s">
        <v>21</v>
      </c>
      <c r="I11" s="28"/>
      <c r="J11" s="28" t="s">
        <v>22</v>
      </c>
      <c r="K11" s="28"/>
      <c r="L11" s="28" t="s">
        <v>23</v>
      </c>
      <c r="M11" s="28"/>
      <c r="N11" s="28" t="s">
        <v>24</v>
      </c>
      <c r="O11" s="28"/>
      <c r="P11" s="28" t="s">
        <v>25</v>
      </c>
      <c r="Q11" s="17"/>
    </row>
    <row r="12" spans="1:17" ht="26.25" customHeight="1">
      <c r="A12" s="30"/>
      <c r="B12" s="27" t="s">
        <v>49</v>
      </c>
      <c r="C12" s="23" t="s">
        <v>35</v>
      </c>
      <c r="D12" s="5" t="s">
        <v>17</v>
      </c>
      <c r="E12" s="5" t="s">
        <v>18</v>
      </c>
      <c r="F12" s="5" t="s">
        <v>17</v>
      </c>
      <c r="G12" s="5" t="s">
        <v>18</v>
      </c>
      <c r="H12" s="5" t="s">
        <v>17</v>
      </c>
      <c r="I12" s="5" t="s">
        <v>18</v>
      </c>
      <c r="J12" s="5" t="s">
        <v>17</v>
      </c>
      <c r="K12" s="5" t="s">
        <v>18</v>
      </c>
      <c r="L12" s="5" t="s">
        <v>17</v>
      </c>
      <c r="M12" s="5" t="s">
        <v>18</v>
      </c>
      <c r="N12" s="5" t="s">
        <v>17</v>
      </c>
      <c r="O12" s="5" t="s">
        <v>18</v>
      </c>
      <c r="P12" s="28"/>
      <c r="Q12" s="17"/>
    </row>
    <row r="13" spans="1:17" ht="26.25" customHeight="1">
      <c r="A13" s="30"/>
      <c r="B13" s="16"/>
      <c r="C13" s="22" t="s">
        <v>26</v>
      </c>
      <c r="E13" s="11"/>
      <c r="F13" s="11"/>
      <c r="G13" s="11"/>
      <c r="H13" s="11"/>
      <c r="I13" s="11"/>
      <c r="J13" s="11"/>
      <c r="K13" s="11"/>
      <c r="L13" s="11"/>
      <c r="M13" s="11"/>
      <c r="N13" s="11">
        <v>13</v>
      </c>
      <c r="O13" s="11">
        <v>7</v>
      </c>
      <c r="P13" s="11">
        <f>SUM(N13:O13)</f>
        <v>20</v>
      </c>
      <c r="Q13" s="17"/>
    </row>
    <row r="14" spans="1:17" ht="26.25" customHeight="1">
      <c r="A14" s="30"/>
      <c r="B14" s="16" t="s">
        <v>50</v>
      </c>
      <c r="C14" s="22" t="s">
        <v>27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>
        <v>7</v>
      </c>
      <c r="O14" s="11">
        <v>2</v>
      </c>
      <c r="P14" s="11">
        <f>SUM(N14:O14)</f>
        <v>9</v>
      </c>
      <c r="Q14" s="17"/>
    </row>
    <row r="15" spans="1:17" ht="26.25" customHeight="1">
      <c r="A15" s="30"/>
      <c r="C15" s="11" t="s">
        <v>28</v>
      </c>
      <c r="D15" s="11"/>
      <c r="E15" s="11"/>
      <c r="F15" s="11"/>
      <c r="G15" s="11"/>
      <c r="H15" s="11"/>
      <c r="I15" s="11"/>
      <c r="K15" s="11"/>
      <c r="M15" s="11"/>
      <c r="N15" s="11">
        <v>16</v>
      </c>
      <c r="O15" s="11">
        <v>8</v>
      </c>
      <c r="P15" s="11">
        <f>SUM(N15:O15)</f>
        <v>24</v>
      </c>
      <c r="Q15" s="17"/>
    </row>
    <row r="16" spans="1:17" ht="26.25" customHeight="1">
      <c r="A16" s="30"/>
      <c r="B16" s="16"/>
      <c r="C16" s="11" t="s">
        <v>29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>
        <v>12</v>
      </c>
      <c r="O16" s="11">
        <v>2</v>
      </c>
      <c r="P16" s="11">
        <f>SUM(N16:O16)</f>
        <v>14</v>
      </c>
      <c r="Q16" s="17"/>
    </row>
    <row r="17" spans="1:17" ht="26.25" customHeight="1">
      <c r="A17" s="30"/>
      <c r="B17" s="16"/>
      <c r="C17" s="11" t="s">
        <v>9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>
        <v>11</v>
      </c>
      <c r="O17" s="11">
        <v>2</v>
      </c>
      <c r="P17" s="11">
        <f>SUM(N17:O17)</f>
        <v>13</v>
      </c>
      <c r="Q17" s="17"/>
    </row>
    <row r="18" spans="1:17" ht="26.25" customHeight="1">
      <c r="A18" s="30"/>
      <c r="B18" s="16"/>
      <c r="C18" s="11" t="s">
        <v>24</v>
      </c>
      <c r="D18" s="11">
        <v>21</v>
      </c>
      <c r="E18" s="11">
        <v>8</v>
      </c>
      <c r="F18" s="11">
        <v>12</v>
      </c>
      <c r="G18" s="11">
        <v>5</v>
      </c>
      <c r="H18" s="11">
        <v>8</v>
      </c>
      <c r="I18" s="11">
        <v>1</v>
      </c>
      <c r="J18" s="11">
        <v>14</v>
      </c>
      <c r="K18" s="11">
        <v>1</v>
      </c>
      <c r="L18" s="11">
        <v>4</v>
      </c>
      <c r="M18" s="11">
        <v>6</v>
      </c>
      <c r="N18" s="11">
        <f>SUM(N13:N17)</f>
        <v>59</v>
      </c>
      <c r="O18" s="11">
        <f>SUM(O13:O17)</f>
        <v>21</v>
      </c>
      <c r="P18" s="11">
        <f>SUM(P13:P17)</f>
        <v>80</v>
      </c>
      <c r="Q18" s="17"/>
    </row>
    <row r="19" spans="1:17" ht="19.5" customHeight="1">
      <c r="A19" s="30"/>
      <c r="B19" s="16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7"/>
    </row>
    <row r="20" spans="1:17" ht="28.5" customHeight="1">
      <c r="A20" s="30"/>
      <c r="B20" s="25" t="s">
        <v>37</v>
      </c>
      <c r="C20" s="13" t="s">
        <v>42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7"/>
    </row>
    <row r="21" spans="1:17" ht="28.5" customHeight="1">
      <c r="A21" s="30"/>
      <c r="B21" s="25" t="s">
        <v>38</v>
      </c>
      <c r="C21" s="13" t="s">
        <v>43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7"/>
    </row>
    <row r="22" spans="1:17" ht="28.5" customHeight="1">
      <c r="A22" s="30"/>
      <c r="B22" s="25" t="s">
        <v>39</v>
      </c>
      <c r="C22" s="13" t="s">
        <v>44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7"/>
    </row>
    <row r="23" spans="1:17" ht="28.5" customHeight="1">
      <c r="A23" s="30"/>
      <c r="B23" s="25"/>
      <c r="C23" s="13" t="s">
        <v>33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7"/>
    </row>
    <row r="24" spans="1:17" ht="28.5" customHeight="1">
      <c r="A24" s="30"/>
      <c r="B24" s="25" t="s">
        <v>40</v>
      </c>
      <c r="C24" s="13" t="s">
        <v>46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7"/>
    </row>
    <row r="25" spans="1:17" ht="28.5" customHeight="1">
      <c r="A25" s="30"/>
      <c r="B25" s="25" t="s">
        <v>41</v>
      </c>
      <c r="C25" s="13" t="s">
        <v>45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7"/>
    </row>
    <row r="26" spans="1:17" ht="19.5" customHeight="1">
      <c r="A26" s="30"/>
      <c r="B26" s="16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7"/>
    </row>
    <row r="27" spans="1:17" ht="19.5" customHeight="1">
      <c r="A27" s="30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/>
    </row>
  </sheetData>
  <mergeCells count="12">
    <mergeCell ref="H11:I11"/>
    <mergeCell ref="A7:A27"/>
    <mergeCell ref="B3:Q3"/>
    <mergeCell ref="B4:Q4"/>
    <mergeCell ref="B5:Q5"/>
    <mergeCell ref="B6:Q6"/>
    <mergeCell ref="J11:K11"/>
    <mergeCell ref="L11:M11"/>
    <mergeCell ref="N11:O11"/>
    <mergeCell ref="P11:P12"/>
    <mergeCell ref="D11:E11"/>
    <mergeCell ref="F11:G11"/>
  </mergeCells>
  <phoneticPr fontId="2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3"/>
  <sheetViews>
    <sheetView workbookViewId="0">
      <selection activeCell="G13" sqref="G13"/>
    </sheetView>
  </sheetViews>
  <sheetFormatPr defaultRowHeight="13.5"/>
  <cols>
    <col min="4" max="5" width="9" style="7"/>
  </cols>
  <sheetData>
    <row r="6" spans="2:5">
      <c r="B6" t="s">
        <v>3</v>
      </c>
      <c r="C6">
        <v>51</v>
      </c>
      <c r="D6" s="8">
        <f>C6/$C$13*100</f>
        <v>38.059701492537314</v>
      </c>
      <c r="E6" s="9">
        <f>D6</f>
        <v>38.059701492537314</v>
      </c>
    </row>
    <row r="7" spans="2:5">
      <c r="B7" t="s">
        <v>4</v>
      </c>
      <c r="C7">
        <v>36</v>
      </c>
      <c r="D7" s="8">
        <f t="shared" ref="D7:D12" si="0">C7/$C$13*100</f>
        <v>26.865671641791046</v>
      </c>
      <c r="E7" s="9">
        <f t="shared" ref="E7:E12" si="1">E6+D7</f>
        <v>64.925373134328368</v>
      </c>
    </row>
    <row r="8" spans="2:5">
      <c r="B8" t="s">
        <v>5</v>
      </c>
      <c r="C8">
        <v>15</v>
      </c>
      <c r="D8" s="8">
        <f t="shared" si="0"/>
        <v>11.194029850746269</v>
      </c>
      <c r="E8" s="9">
        <f t="shared" si="1"/>
        <v>76.119402985074629</v>
      </c>
    </row>
    <row r="9" spans="2:5">
      <c r="B9" t="s">
        <v>6</v>
      </c>
      <c r="C9">
        <v>10</v>
      </c>
      <c r="D9" s="8">
        <f t="shared" si="0"/>
        <v>7.4626865671641784</v>
      </c>
      <c r="E9" s="9">
        <f t="shared" si="1"/>
        <v>83.582089552238813</v>
      </c>
    </row>
    <row r="10" spans="2:5">
      <c r="B10" t="s">
        <v>7</v>
      </c>
      <c r="C10">
        <v>10</v>
      </c>
      <c r="D10" s="8">
        <f t="shared" si="0"/>
        <v>7.4626865671641784</v>
      </c>
      <c r="E10" s="9">
        <f t="shared" si="1"/>
        <v>91.044776119402997</v>
      </c>
    </row>
    <row r="11" spans="2:5">
      <c r="B11" t="s">
        <v>8</v>
      </c>
      <c r="C11">
        <v>5</v>
      </c>
      <c r="D11" s="8">
        <f t="shared" si="0"/>
        <v>3.7313432835820892</v>
      </c>
      <c r="E11" s="9">
        <f t="shared" si="1"/>
        <v>94.776119402985088</v>
      </c>
    </row>
    <row r="12" spans="2:5">
      <c r="B12" t="s">
        <v>9</v>
      </c>
      <c r="C12">
        <v>7</v>
      </c>
      <c r="D12" s="8">
        <f t="shared" si="0"/>
        <v>5.2238805970149249</v>
      </c>
      <c r="E12" s="9">
        <f t="shared" si="1"/>
        <v>100.00000000000001</v>
      </c>
    </row>
    <row r="13" spans="2:5">
      <c r="C13">
        <f>SUM(C6:C12)</f>
        <v>134</v>
      </c>
      <c r="D13" s="7">
        <f>SUM(D6:D12)</f>
        <v>100.00000000000001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FB1E28C1-9839-48C1-9A28-FEDBA4AD0C73}"/>
</file>

<file path=customXml/itemProps2.xml><?xml version="1.0" encoding="utf-8"?>
<ds:datastoreItem xmlns:ds="http://schemas.openxmlformats.org/officeDocument/2006/customXml" ds:itemID="{CC598CE4-10CF-475B-9FFC-73C8B7B5B665}"/>
</file>

<file path=customXml/itemProps3.xml><?xml version="1.0" encoding="utf-8"?>
<ds:datastoreItem xmlns:ds="http://schemas.openxmlformats.org/officeDocument/2006/customXml" ds:itemID="{60DA5483-1B46-4D07-8025-035F722B36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ﾁｪｯｸｼｰﾄ</vt:lpstr>
      <vt:lpstr>データ</vt:lpstr>
    </vt:vector>
  </TitlesOfParts>
  <Company>株式会社小糸製作所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品質保証部</dc:creator>
  <cp:lastModifiedBy>s890376</cp:lastModifiedBy>
  <cp:lastPrinted>2003-10-02T00:27:06Z</cp:lastPrinted>
  <dcterms:created xsi:type="dcterms:W3CDTF">2003-09-25T05:46:13Z</dcterms:created>
  <dcterms:modified xsi:type="dcterms:W3CDTF">2020-02-18T02:39:22Z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